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EFC6B5EF-B7D1-4C60-AD1A-DCF878BCE3C0}" xr6:coauthVersionLast="47" xr6:coauthVersionMax="47" xr10:uidLastSave="{00000000-0000-0000-0000-000000000000}"/>
  <bookViews>
    <workbookView xWindow="-120" yWindow="-120" windowWidth="20730" windowHeight="11160" tabRatio="848" xr2:uid="{00000000-000D-0000-FFFF-FFFF00000000}"/>
  </bookViews>
  <sheets>
    <sheet name="Cost Summary" sheetId="7" r:id="rId1"/>
    <sheet name="Solarization" sheetId="13" r:id="rId2"/>
  </sheets>
  <definedNames>
    <definedName name="\a">#N/A</definedName>
    <definedName name="\b">#N/A</definedName>
    <definedName name="\c">#N/A</definedName>
    <definedName name="\d">#N/A</definedName>
    <definedName name="\e">#N/A</definedName>
    <definedName name="\f">#N/A</definedName>
    <definedName name="\g">#N/A</definedName>
    <definedName name="\h">#N/A</definedName>
    <definedName name="\i">#N/A</definedName>
    <definedName name="\j">#N/A</definedName>
    <definedName name="\k">#N/A</definedName>
    <definedName name="\l">#N/A</definedName>
    <definedName name="\m">#N/A</definedName>
    <definedName name="\n">#N/A</definedName>
    <definedName name="\o">#N/A</definedName>
    <definedName name="\p">#N/A</definedName>
    <definedName name="\q">#N/A</definedName>
    <definedName name="\r">#N/A</definedName>
    <definedName name="\s">#N/A</definedName>
    <definedName name="\t">#N/A</definedName>
    <definedName name="\u">#N/A</definedName>
    <definedName name="\v">#N/A</definedName>
    <definedName name="\w">#N/A</definedName>
    <definedName name="\x">#N/A</definedName>
    <definedName name="\y">#N/A</definedName>
    <definedName name="\z">#N/A</definedName>
    <definedName name="__123Graph_ABED" hidden="1">#N/A</definedName>
    <definedName name="__123Graph_AVEL" hidden="1">#N/A</definedName>
    <definedName name="__123Graph_AVOL1" hidden="1">#N/A</definedName>
    <definedName name="__123Graph_AVOL2" hidden="1">#N/A</definedName>
    <definedName name="__123Graph_BVOL1" hidden="1">#N/A</definedName>
    <definedName name="__123Graph_DVEL" hidden="1">#N/A</definedName>
    <definedName name="__123Graph_F" hidden="1">#N/A</definedName>
    <definedName name="__123Graph_FZOOM" hidden="1">#N/A</definedName>
    <definedName name="__123Graph_XVEL" hidden="1">#N/A</definedName>
    <definedName name="__123Graph_XVOL1" hidden="1">#N/A</definedName>
    <definedName name="__COL14">#N/A</definedName>
    <definedName name="__COL16">#N/A</definedName>
    <definedName name="__COL23">#N/A</definedName>
    <definedName name="__COL24">#N/A</definedName>
    <definedName name="__COL25">#N/A</definedName>
    <definedName name="__COL26">#N/A</definedName>
    <definedName name="__COL29">#N/A</definedName>
    <definedName name="__COL6">#N/A</definedName>
    <definedName name="__PCC10">#N/A</definedName>
    <definedName name="__PCC11">#N/A</definedName>
    <definedName name="__PCC12">#N/A</definedName>
    <definedName name="__PCC6">#N/A</definedName>
    <definedName name="__PCC7">#N/A</definedName>
    <definedName name="__PCC8">#N/A</definedName>
    <definedName name="__PCC9">#N/A</definedName>
    <definedName name="__Ran2">#N/A</definedName>
    <definedName name="__Tab11">#N/A</definedName>
    <definedName name="__Tab12">#N/A</definedName>
    <definedName name="__Tab21">#N/A</definedName>
    <definedName name="__Tab22">#N/A</definedName>
    <definedName name="__Tab31">#N/A</definedName>
    <definedName name="__Tab32">#N/A</definedName>
    <definedName name="__Tab41">#N/A</definedName>
    <definedName name="_COL10">#N/A</definedName>
    <definedName name="_COL11">#N/A</definedName>
    <definedName name="_COL12">#N/A</definedName>
    <definedName name="_COL13">#N/A</definedName>
    <definedName name="_COL15">#N/A</definedName>
    <definedName name="_COL17">#N/A</definedName>
    <definedName name="_COL18">#N/A</definedName>
    <definedName name="_COL2">#N/A</definedName>
    <definedName name="_COL20">#N/A</definedName>
    <definedName name="_COL21">#N/A</definedName>
    <definedName name="_COL22">#N/A</definedName>
    <definedName name="_COL27">#N/A</definedName>
    <definedName name="_COL28">#N/A</definedName>
    <definedName name="_COL3">#N/A</definedName>
    <definedName name="_COL30">#N/A</definedName>
    <definedName name="_COL31">#N/A</definedName>
    <definedName name="_COL32">#N/A</definedName>
    <definedName name="_COL33">#N/A</definedName>
    <definedName name="_COL34">#N/A</definedName>
    <definedName name="_COL35">#N/A</definedName>
    <definedName name="_COL4">#N/A</definedName>
    <definedName name="_COL5">#N/A</definedName>
    <definedName name="_COL7">#N/A</definedName>
    <definedName name="_COL8">#N/A</definedName>
    <definedName name="_COL9">#N/A</definedName>
    <definedName name="_Ran2">#N/A</definedName>
    <definedName name="_Tab11">#N/A</definedName>
    <definedName name="_Tab12">#N/A</definedName>
    <definedName name="_Tab21">#N/A</definedName>
    <definedName name="_Tab22">#N/A</definedName>
    <definedName name="_Tab31">#N/A</definedName>
    <definedName name="_Tab32">#N/A</definedName>
    <definedName name="_Tab41">#N/A</definedName>
    <definedName name="a">#N/A</definedName>
    <definedName name="AADATA">#N/A</definedName>
    <definedName name="Ab">#N/A</definedName>
    <definedName name="Abb">#N/A</definedName>
    <definedName name="AIDATA">#N/A</definedName>
    <definedName name="Am">#N/A</definedName>
    <definedName name="Amax">#N/A</definedName>
    <definedName name="Amin">#N/A</definedName>
    <definedName name="APM">#N/A</definedName>
    <definedName name="AREA10">#N/A</definedName>
    <definedName name="AREA12">#N/A</definedName>
    <definedName name="AREA6">#N/A</definedName>
    <definedName name="AREA7">#N/A</definedName>
    <definedName name="AREA8">#N/A</definedName>
    <definedName name="AREA9">#N/A</definedName>
    <definedName name="As">#N/A</definedName>
    <definedName name="Asm">#N/A</definedName>
    <definedName name="AVIO1DS">#N/A</definedName>
    <definedName name="AVIO2DS">#N/A</definedName>
    <definedName name="AVIO3DS">#N/A</definedName>
    <definedName name="AVIS1DS">#N/A</definedName>
    <definedName name="AVIS2DS">#N/A</definedName>
    <definedName name="b">#N/A</definedName>
    <definedName name="BANFB">#N/A</definedName>
    <definedName name="bb">#N/A</definedName>
    <definedName name="be">#N/A</definedName>
    <definedName name="BEDL">#N/A</definedName>
    <definedName name="BEDW">#N/A</definedName>
    <definedName name="BEDWIDTHTABLE">#N/A</definedName>
    <definedName name="Beta">#N/A</definedName>
    <definedName name="BJDATA">#N/A</definedName>
    <definedName name="bw">#N/A</definedName>
    <definedName name="cad">#N/A</definedName>
    <definedName name="cal">#N/A</definedName>
    <definedName name="can">#N/A</definedName>
    <definedName name="CANAL2">#N/A</definedName>
    <definedName name="CANALNO">#N/A</definedName>
    <definedName name="cbd">#N/A</definedName>
    <definedName name="cbl">#N/A</definedName>
    <definedName name="cbn">#N/A</definedName>
    <definedName name="cc">#N/A</definedName>
    <definedName name="CCUT">#N/A</definedName>
    <definedName name="CFILL">#N/A</definedName>
    <definedName name="Ch">#N/A</definedName>
    <definedName name="CN">#N/A</definedName>
    <definedName name="Cna">#N/A</definedName>
    <definedName name="Cnb">#N/A</definedName>
    <definedName name="COL_ARRANGE">#N/A</definedName>
    <definedName name="COL_ARRANGE2">#N/A</definedName>
    <definedName name="COL_ARRANGE3">#N/A</definedName>
    <definedName name="COL19A">#N/A</definedName>
    <definedName name="COL19B">#N/A</definedName>
    <definedName name="COUNTER">#N/A</definedName>
    <definedName name="COUNTER2">#N/A</definedName>
    <definedName name="CROSSEC">#N/A</definedName>
    <definedName name="CUT">#N/A</definedName>
    <definedName name="d">#N/A</definedName>
    <definedName name="da">#N/A</definedName>
    <definedName name="DATA1">#N/A</definedName>
    <definedName name="DATA2">#N/A</definedName>
    <definedName name="DATA3">#N/A</definedName>
    <definedName name="DATA4">#N/A</definedName>
    <definedName name="db">#N/A</definedName>
    <definedName name="DEPTH">#N/A</definedName>
    <definedName name="df">#N/A</definedName>
    <definedName name="dl">#N/A</definedName>
    <definedName name="DROP">#N/A</definedName>
    <definedName name="DTM">#N/A</definedName>
    <definedName name="DUTY">#N/A</definedName>
    <definedName name="EEE">#N/A</definedName>
    <definedName name="EWCOST">#N/A</definedName>
    <definedName name="EXTEN">#N/A</definedName>
    <definedName name="fc">#N/A</definedName>
    <definedName name="fcb">#N/A</definedName>
    <definedName name="FFDATA">#N/A</definedName>
    <definedName name="FILENAME">#N/A</definedName>
    <definedName name="FILL">#N/A</definedName>
    <definedName name="FONTS">#N/A</definedName>
    <definedName name="FULLD">#N/A</definedName>
    <definedName name="fy">#N/A</definedName>
    <definedName name="fyb">#N/A</definedName>
    <definedName name="Gc">#N/A</definedName>
    <definedName name="GROUP">#N/A</definedName>
    <definedName name="H">#N/A</definedName>
    <definedName name="hb">#N/A</definedName>
    <definedName name="hf">#N/A</definedName>
    <definedName name="HIZOOM">#N/A</definedName>
    <definedName name="hm">#N/A</definedName>
    <definedName name="hs">#N/A</definedName>
    <definedName name="IDATA">#N/A</definedName>
    <definedName name="if">#N/A</definedName>
    <definedName name="IFCCOL">#N/A</definedName>
    <definedName name="IFISSTR">#N/A</definedName>
    <definedName name="INFILLAPMS">#N/A</definedName>
    <definedName name="la">#N/A</definedName>
    <definedName name="lb">#N/A</definedName>
    <definedName name="LCOST">#N/A</definedName>
    <definedName name="LEAN10">#N/A</definedName>
    <definedName name="LEAN11">#N/A</definedName>
    <definedName name="LEAN12">#N/A</definedName>
    <definedName name="LEAN6">#N/A</definedName>
    <definedName name="LEAN7">#N/A</definedName>
    <definedName name="LEAN8">#N/A</definedName>
    <definedName name="LEAN9">#N/A</definedName>
    <definedName name="LEGENDLBL">#N/A</definedName>
    <definedName name="LEGENDVEL">#N/A</definedName>
    <definedName name="LENGTH0">#N/A</definedName>
    <definedName name="LENGTH1">#N/A</definedName>
    <definedName name="LENGTH10">#N/A</definedName>
    <definedName name="LENGTH11">#N/A</definedName>
    <definedName name="LENGTH12">#N/A</definedName>
    <definedName name="LENGTH2">#N/A</definedName>
    <definedName name="LENGTH3">#N/A</definedName>
    <definedName name="LENGTH4">#N/A</definedName>
    <definedName name="LENGTH5">#N/A</definedName>
    <definedName name="LENGTH6">#N/A</definedName>
    <definedName name="LENGTH7">#N/A</definedName>
    <definedName name="LENGTH8">#N/A</definedName>
    <definedName name="LENGTH9">#N/A</definedName>
    <definedName name="LIMIT">#N/A</definedName>
    <definedName name="LIMIT2">#N/A</definedName>
    <definedName name="LINFB">#N/A</definedName>
    <definedName name="ll">#N/A</definedName>
    <definedName name="ln">#N/A</definedName>
    <definedName name="LOADFILE">#N/A</definedName>
    <definedName name="LONGSEC">#N/A</definedName>
    <definedName name="LOWZOOM">#N/A</definedName>
    <definedName name="LS">#N/A</definedName>
    <definedName name="m">#N/A</definedName>
    <definedName name="Man">#N/A</definedName>
    <definedName name="MANN">#N/A</definedName>
    <definedName name="map">#N/A</definedName>
    <definedName name="Mbn">#N/A</definedName>
    <definedName name="mbp">#N/A</definedName>
    <definedName name="Mu">#N/A</definedName>
    <definedName name="n">#N/A</definedName>
    <definedName name="nb">#N/A</definedName>
    <definedName name="NEWNAME">#N/A</definedName>
    <definedName name="Nm">#N/A</definedName>
    <definedName name="Ns">#N/A</definedName>
    <definedName name="OUTLET">#N/A</definedName>
    <definedName name="p">#N/A</definedName>
    <definedName name="PATH">#N/A</definedName>
    <definedName name="PP">#N/A</definedName>
    <definedName name="PROFILETABLE">#N/A</definedName>
    <definedName name="PROFNO">#N/A</definedName>
    <definedName name="PROPOSED">#N/A</definedName>
    <definedName name="PROPOSEDA">#N/A</definedName>
    <definedName name="PROPOSEDB">#N/A</definedName>
    <definedName name="PROPOSEDD">#N/A</definedName>
    <definedName name="PROPOSEDE">#N/A</definedName>
    <definedName name="PROPOSEDF">#N/A</definedName>
    <definedName name="PROPOSEDFB">#N/A</definedName>
    <definedName name="PROPOSEDP">#N/A</definedName>
    <definedName name="PROPOSEDS">#N/A</definedName>
    <definedName name="PROPOSEDT">#N/A</definedName>
    <definedName name="PROPOSEDV">#N/A</definedName>
    <definedName name="PROPOSEDW">#N/A</definedName>
    <definedName name="QDES">#N/A</definedName>
    <definedName name="QTYS">#N/A</definedName>
    <definedName name="Range1">#N/A</definedName>
    <definedName name="Range2">#N/A</definedName>
    <definedName name="Range3">#N/A</definedName>
    <definedName name="Range4">#N/A</definedName>
    <definedName name="Rb">#N/A</definedName>
    <definedName name="REARRANGE">#N/A</definedName>
    <definedName name="SAND1">#N/A</definedName>
    <definedName name="SAND2">#N/A</definedName>
    <definedName name="SAND3">#N/A</definedName>
    <definedName name="SAND4">#N/A</definedName>
    <definedName name="SAND5">#N/A</definedName>
    <definedName name="SAVEFILE">#N/A</definedName>
    <definedName name="SAVEVALUES">#N/A</definedName>
    <definedName name="SCOST">#N/A</definedName>
    <definedName name="SLOPE">#N/A</definedName>
    <definedName name="Sm">#N/A</definedName>
    <definedName name="SS">#N/A</definedName>
    <definedName name="sssss">#N/A</definedName>
    <definedName name="STR_NO">#N/A</definedName>
    <definedName name="STRUCFORMAT">#N/A</definedName>
    <definedName name="STRUCT">#N/A</definedName>
    <definedName name="t">#N/A</definedName>
    <definedName name="TABLE">#N/A</definedName>
    <definedName name="Table1">#N/A</definedName>
    <definedName name="Table2">#N/A</definedName>
    <definedName name="Table3">#N/A</definedName>
    <definedName name="Table4">#N/A</definedName>
    <definedName name="TAIL">#N/A</definedName>
    <definedName name="TAILWATER">#N/A</definedName>
    <definedName name="TCOST">#N/A</definedName>
    <definedName name="Test2">#N/A</definedName>
    <definedName name="Tim">#N/A</definedName>
    <definedName name="Time">#N/A</definedName>
    <definedName name="TOPW">#N/A</definedName>
    <definedName name="TOPWIDTH">#N/A</definedName>
    <definedName name="TYPE0">#N/A</definedName>
    <definedName name="TYPE1">#N/A</definedName>
    <definedName name="TYPE10">#N/A</definedName>
    <definedName name="TYPE11">#N/A</definedName>
    <definedName name="TYPE12">#N/A</definedName>
    <definedName name="TYPE2">#N/A</definedName>
    <definedName name="TYPE3">#N/A</definedName>
    <definedName name="TYPE4">#N/A</definedName>
    <definedName name="TYPE5">#N/A</definedName>
    <definedName name="TYPE6">#N/A</definedName>
    <definedName name="TYPE7">#N/A</definedName>
    <definedName name="TYPE8">#N/A</definedName>
    <definedName name="TYPE9">#N/A</definedName>
    <definedName name="typeofcost">#N/A</definedName>
    <definedName name="unit">#N/A</definedName>
    <definedName name="VALUE2">#N/A</definedName>
    <definedName name="wa">#N/A</definedName>
    <definedName name="wb">#N/A</definedName>
    <definedName name="wdl">#N/A</definedName>
    <definedName name="wll">#N/A</definedName>
    <definedName name="wu">#N/A</definedName>
    <definedName name="XDIV">#N/A</definedName>
    <definedName name="XDIVMINOR">#N/A</definedName>
    <definedName name="XREG">#N/A</definedName>
    <definedName name="YDIV">#N/A</definedName>
    <definedName name="yesorno">#N/A</definedName>
    <definedName name="ZAPROW">#N/A</definedName>
    <definedName name="ZZ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3" l="1"/>
  <c r="F10" i="13"/>
  <c r="F11" i="13"/>
  <c r="F8" i="13" l="1"/>
  <c r="C7" i="13"/>
  <c r="F7" i="13" s="1"/>
  <c r="F12" i="13"/>
  <c r="F9" i="13"/>
  <c r="C6" i="13"/>
  <c r="F6" i="13" s="1"/>
  <c r="C5" i="13"/>
  <c r="F5" i="13" s="1"/>
  <c r="F4" i="13"/>
  <c r="F3" i="13"/>
  <c r="F14" i="13" l="1"/>
  <c r="C5" i="7"/>
  <c r="C6" i="7" l="1"/>
  <c r="C7" i="7" s="1"/>
  <c r="C8" i="7" s="1"/>
</calcChain>
</file>

<file path=xl/sharedStrings.xml><?xml version="1.0" encoding="utf-8"?>
<sst xmlns="http://schemas.openxmlformats.org/spreadsheetml/2006/main" count="40" uniqueCount="36">
  <si>
    <t>Unit</t>
  </si>
  <si>
    <t>Sft</t>
  </si>
  <si>
    <t>Rft</t>
  </si>
  <si>
    <t>Description</t>
  </si>
  <si>
    <t>Unit Rate</t>
  </si>
  <si>
    <t>Sr #</t>
  </si>
  <si>
    <t>Activity/work</t>
  </si>
  <si>
    <t>Cost in PKR</t>
  </si>
  <si>
    <t>Grand Total</t>
  </si>
  <si>
    <t>Solarization</t>
  </si>
  <si>
    <t>Activity - 1.1.4 Clean drinking water supply systems developed/ rehabilitated in target location along with business models</t>
  </si>
  <si>
    <t>Cost Summary for Ali colony Piraghaib Baba kachi Abadi-Changar Abad, Dalazak Road Peshawar, Near Railway Station</t>
  </si>
  <si>
    <t>S #</t>
  </si>
  <si>
    <t>Estimated Quantity</t>
  </si>
  <si>
    <t>Estimated Cost (PKR)</t>
  </si>
  <si>
    <t>Watt</t>
  </si>
  <si>
    <t>Providing &amp; installation of of solar invertor 2.5kw good quality as approved by site incharge</t>
  </si>
  <si>
    <t>Supply and Erection of hot dipped (80 microns
Average) galvanized steel of minimum thickness
of 12 SWG / 2.64 mm Channel / Pipe or 8 SWG /
4.06 mm Angle</t>
  </si>
  <si>
    <t>Supply and Erection of Stainless Steel Nuts and
Bolts</t>
  </si>
  <si>
    <t>Supply and Erection cubical type factory fabricated floor/wall mounting steel main board comp. : Recessed (12'' x 18'' )</t>
  </si>
  <si>
    <t>Supply &amp; Installation of 2 Core Solar Cable 10 mm.</t>
  </si>
  <si>
    <t>m</t>
  </si>
  <si>
    <t>Provision &amp; Installation of UPVC Pipe and PVC Conduits3/4'' dia recessed for wiring purpose (solar Cable Protection)</t>
  </si>
  <si>
    <t>Providing and Fixing brass ball float valve of approved quality: 1" (25 mm) dia</t>
  </si>
  <si>
    <t>Each</t>
  </si>
  <si>
    <t>Total Cost (PKR)</t>
  </si>
  <si>
    <t>Supply and Erection of BOX / STAND for
Batteries SHS Inverter &amp; Charge Controller</t>
  </si>
  <si>
    <t>AH</t>
  </si>
  <si>
    <t>Providing &amp; installation of 300 watts solar pannel (mono crystaline A Grade) of Brand (TESLA,ESTRO,JINKO,PV Matrix,OSDA Solar&gt;Solar World&gt;Canadian solar&gt;BLD Solar&gt;Renesola Solar,Longi&gt; Any equivalent imported brand if fulfill the listed specifications</t>
  </si>
  <si>
    <t>Supply and Erection of 12 V VRLA GEL battery
per AH of brands (&gt;NARADA &gt;RITAR Power &gt;Sacred Sun &gt;Power Sonic (USA)&gt;BSB&gt;VISION Batteries
&gt; Any equivalent imported brand if fulfill the listed specifications</t>
  </si>
  <si>
    <t>Cost for 2 Units</t>
  </si>
  <si>
    <t>Cost for 1 Unit Complete</t>
  </si>
  <si>
    <t>2.2 KVA Inverter based Solarization system for for UV Filtration Plant</t>
  </si>
  <si>
    <t>Supply and Erection PVC duct for wiring purpose
complete Recessed in walls including chase etc. : 3"x3" I/d</t>
  </si>
  <si>
    <t>RMtr</t>
  </si>
  <si>
    <t>Improving access to clean drinking water for the urban poor in Peshawar, Pakistan (Lot 3 Solarization)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</si>
</sst>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7" formatCode="#,#00.00\ \P\K\R"/>
    <numFmt numFmtId="168" formatCode="#,##0.0000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1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164" fontId="8" fillId="0" borderId="0" applyFont="0" applyFill="0" applyBorder="0" applyAlignment="0" applyProtection="0"/>
  </cellStyleXfs>
  <cellXfs count="39">
    <xf numFmtId="0" fontId="0" fillId="0" borderId="0" xfId="0"/>
    <xf numFmtId="0" fontId="6" fillId="0" borderId="9" xfId="0" applyFont="1" applyBorder="1" applyAlignment="1" applyProtection="1">
      <alignment horizontal="center" wrapText="1"/>
      <protection hidden="1"/>
    </xf>
    <xf numFmtId="0" fontId="6" fillId="0" borderId="10" xfId="0" applyFont="1" applyBorder="1" applyAlignment="1" applyProtection="1">
      <alignment horizontal="center" wrapText="1"/>
      <protection hidden="1"/>
    </xf>
    <xf numFmtId="0" fontId="6" fillId="0" borderId="11" xfId="0" applyFont="1" applyBorder="1" applyAlignment="1" applyProtection="1">
      <alignment horizontal="center" wrapText="1"/>
      <protection hidden="1"/>
    </xf>
    <xf numFmtId="0" fontId="4" fillId="0" borderId="0" xfId="0" applyFont="1" applyProtection="1">
      <protection hidden="1"/>
    </xf>
    <xf numFmtId="0" fontId="5" fillId="0" borderId="9" xfId="0" applyFont="1" applyBorder="1" applyAlignment="1" applyProtection="1">
      <alignment horizontal="center" vertical="center" wrapText="1"/>
      <protection hidden="1"/>
    </xf>
    <xf numFmtId="0" fontId="5" fillId="0" borderId="10" xfId="0" applyFont="1" applyBorder="1" applyAlignment="1" applyProtection="1">
      <alignment horizontal="center" vertical="center" wrapText="1"/>
      <protection hidden="1"/>
    </xf>
    <xf numFmtId="0" fontId="5" fillId="0" borderId="11" xfId="0" applyFont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167" fontId="4" fillId="0" borderId="4" xfId="1" applyNumberFormat="1" applyFont="1" applyBorder="1" applyAlignment="1" applyProtection="1">
      <alignment horizontal="center" vertical="center"/>
      <protection hidden="1"/>
    </xf>
    <xf numFmtId="0" fontId="5" fillId="0" borderId="4" xfId="0" applyFont="1" applyBorder="1" applyAlignment="1" applyProtection="1">
      <alignment horizontal="center" vertical="center"/>
      <protection hidden="1"/>
    </xf>
    <xf numFmtId="167" fontId="5" fillId="0" borderId="4" xfId="1" applyNumberFormat="1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left" vertical="center" wrapText="1"/>
      <protection hidden="1"/>
    </xf>
    <xf numFmtId="167" fontId="6" fillId="0" borderId="4" xfId="1" applyNumberFormat="1" applyFont="1" applyBorder="1" applyAlignment="1" applyProtection="1">
      <alignment horizontal="center" vertical="center"/>
      <protection hidden="1"/>
    </xf>
    <xf numFmtId="168" fontId="4" fillId="0" borderId="0" xfId="0" applyNumberFormat="1" applyFont="1" applyProtection="1">
      <protection hidden="1"/>
    </xf>
    <xf numFmtId="0" fontId="12" fillId="2" borderId="5" xfId="6" applyFont="1" applyFill="1" applyBorder="1" applyAlignment="1" applyProtection="1">
      <alignment horizontal="center" vertical="center" wrapText="1"/>
      <protection hidden="1"/>
    </xf>
    <xf numFmtId="0" fontId="12" fillId="2" borderId="6" xfId="6" applyFont="1" applyFill="1" applyBorder="1" applyAlignment="1" applyProtection="1">
      <alignment horizontal="center" vertical="center" wrapText="1"/>
      <protection hidden="1"/>
    </xf>
    <xf numFmtId="0" fontId="10" fillId="2" borderId="0" xfId="3" applyFont="1" applyFill="1" applyProtection="1">
      <protection hidden="1"/>
    </xf>
    <xf numFmtId="0" fontId="11" fillId="3" borderId="7" xfId="7" applyFont="1" applyFill="1" applyBorder="1" applyAlignment="1" applyProtection="1">
      <alignment horizontal="center" vertical="center"/>
      <protection hidden="1"/>
    </xf>
    <xf numFmtId="0" fontId="11" fillId="3" borderId="3" xfId="7" applyFont="1" applyFill="1" applyBorder="1" applyAlignment="1" applyProtection="1">
      <alignment horizontal="center" vertical="center" wrapText="1"/>
      <protection hidden="1"/>
    </xf>
    <xf numFmtId="0" fontId="9" fillId="2" borderId="7" xfId="7" applyFont="1" applyFill="1" applyBorder="1" applyAlignment="1" applyProtection="1">
      <alignment horizontal="center" vertical="center"/>
      <protection hidden="1"/>
    </xf>
    <xf numFmtId="0" fontId="9" fillId="2" borderId="3" xfId="7" applyFont="1" applyFill="1" applyBorder="1" applyAlignment="1" applyProtection="1">
      <alignment horizontal="left" vertical="center" wrapText="1"/>
      <protection hidden="1"/>
    </xf>
    <xf numFmtId="2" fontId="9" fillId="0" borderId="3" xfId="7" applyNumberFormat="1" applyFont="1" applyBorder="1" applyAlignment="1" applyProtection="1">
      <alignment horizontal="center" vertical="center" wrapText="1"/>
      <protection hidden="1"/>
    </xf>
    <xf numFmtId="2" fontId="9" fillId="2" borderId="3" xfId="7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5" applyFont="1" applyFill="1" applyBorder="1" applyAlignment="1" applyProtection="1">
      <alignment horizontal="left" vertical="top" wrapText="1"/>
      <protection hidden="1"/>
    </xf>
    <xf numFmtId="2" fontId="9" fillId="0" borderId="1" xfId="5" applyNumberFormat="1" applyFont="1" applyBorder="1" applyAlignment="1" applyProtection="1">
      <alignment horizontal="center" vertical="center"/>
      <protection hidden="1"/>
    </xf>
    <xf numFmtId="2" fontId="9" fillId="2" borderId="1" xfId="5" applyNumberFormat="1" applyFont="1" applyFill="1" applyBorder="1" applyAlignment="1" applyProtection="1">
      <alignment horizontal="center" vertical="center"/>
      <protection hidden="1"/>
    </xf>
    <xf numFmtId="2" fontId="9" fillId="2" borderId="1" xfId="7" applyNumberFormat="1" applyFont="1" applyFill="1" applyBorder="1" applyAlignment="1" applyProtection="1">
      <alignment horizontal="center" vertical="center" wrapText="1"/>
      <protection hidden="1"/>
    </xf>
    <xf numFmtId="0" fontId="9" fillId="2" borderId="2" xfId="5" applyFont="1" applyFill="1" applyBorder="1" applyAlignment="1" applyProtection="1">
      <alignment horizontal="left" vertical="top" wrapText="1"/>
      <protection hidden="1"/>
    </xf>
    <xf numFmtId="2" fontId="9" fillId="0" borderId="2" xfId="5" applyNumberFormat="1" applyFont="1" applyBorder="1" applyAlignment="1" applyProtection="1">
      <alignment horizontal="center" vertical="center"/>
      <protection hidden="1"/>
    </xf>
    <xf numFmtId="2" fontId="9" fillId="2" borderId="2" xfId="5" applyNumberFormat="1" applyFont="1" applyFill="1" applyBorder="1" applyAlignment="1" applyProtection="1">
      <alignment horizontal="center" vertical="center"/>
      <protection hidden="1"/>
    </xf>
    <xf numFmtId="0" fontId="9" fillId="4" borderId="8" xfId="7" applyFont="1" applyFill="1" applyBorder="1" applyAlignment="1" applyProtection="1">
      <alignment horizontal="center" vertical="center"/>
      <protection hidden="1"/>
    </xf>
    <xf numFmtId="0" fontId="11" fillId="4" borderId="1" xfId="5" applyFont="1" applyFill="1" applyBorder="1" applyAlignment="1" applyProtection="1">
      <alignment horizontal="center" vertical="center" wrapText="1"/>
      <protection hidden="1"/>
    </xf>
    <xf numFmtId="2" fontId="11" fillId="4" borderId="3" xfId="5" applyNumberFormat="1" applyFont="1" applyFill="1" applyBorder="1" applyAlignment="1" applyProtection="1">
      <alignment horizontal="center" vertical="center"/>
      <protection hidden="1"/>
    </xf>
    <xf numFmtId="2" fontId="9" fillId="0" borderId="3" xfId="7" applyNumberFormat="1" applyFont="1" applyBorder="1" applyAlignment="1" applyProtection="1">
      <alignment horizontal="center" vertical="center" wrapText="1"/>
      <protection locked="0"/>
    </xf>
    <xf numFmtId="2" fontId="9" fillId="0" borderId="1" xfId="8" applyNumberFormat="1" applyFont="1" applyFill="1" applyBorder="1" applyAlignment="1" applyProtection="1">
      <alignment horizontal="center" vertical="center"/>
      <protection locked="0"/>
    </xf>
    <xf numFmtId="2" fontId="9" fillId="0" borderId="2" xfId="8" applyNumberFormat="1" applyFont="1" applyFill="1" applyBorder="1" applyAlignment="1" applyProtection="1">
      <alignment horizontal="center" vertical="center"/>
      <protection locked="0"/>
    </xf>
  </cellXfs>
  <cellStyles count="9">
    <cellStyle name="Comma" xfId="1" builtinId="3"/>
    <cellStyle name="Comma 2" xfId="4" xr:uid="{0395137F-7980-45C5-89BA-1CF995E22CBC}"/>
    <cellStyle name="Comma 2 2 2" xfId="8" xr:uid="{9FE4DC9F-949C-4456-A360-4236E26BF805}"/>
    <cellStyle name="Normal" xfId="0" builtinId="0"/>
    <cellStyle name="Normal 2" xfId="2" xr:uid="{2F640E72-DE3C-4E51-A345-7E53D26DA81F}"/>
    <cellStyle name="Normal 2 2" xfId="3" xr:uid="{BFCF41A6-EEC3-498B-A1FE-64545C340167}"/>
    <cellStyle name="Normal 2 2 2" xfId="5" xr:uid="{9F4D85BB-FDEF-4CD7-A283-085408E2FEF3}"/>
    <cellStyle name="Normal 2 2 3" xfId="6" xr:uid="{B5EB9ACF-0A37-40F1-9598-34801431288E}"/>
    <cellStyle name="Normal 2 3" xfId="7" xr:uid="{02DF40CD-F16C-48EC-91AC-286A834DE3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11"/>
  <sheetViews>
    <sheetView tabSelected="1" workbookViewId="0">
      <selection activeCell="C11" sqref="C11"/>
    </sheetView>
  </sheetViews>
  <sheetFormatPr defaultRowHeight="15" x14ac:dyDescent="0.25"/>
  <cols>
    <col min="1" max="1" width="9.140625" style="4"/>
    <col min="2" max="2" width="33" style="4" customWidth="1"/>
    <col min="3" max="3" width="31" style="4" customWidth="1"/>
    <col min="4" max="16384" width="9.140625" style="4"/>
  </cols>
  <sheetData>
    <row r="1" spans="1:3" ht="52.5" customHeight="1" thickTop="1" thickBot="1" x14ac:dyDescent="0.35">
      <c r="A1" s="1" t="s">
        <v>35</v>
      </c>
      <c r="B1" s="2"/>
      <c r="C1" s="3"/>
    </row>
    <row r="2" spans="1:3" ht="57" customHeight="1" thickTop="1" thickBot="1" x14ac:dyDescent="0.35">
      <c r="A2" s="1" t="s">
        <v>10</v>
      </c>
      <c r="B2" s="2"/>
      <c r="C2" s="3"/>
    </row>
    <row r="3" spans="1:3" ht="38.25" customHeight="1" thickTop="1" thickBot="1" x14ac:dyDescent="0.3">
      <c r="A3" s="5" t="s">
        <v>11</v>
      </c>
      <c r="B3" s="6"/>
      <c r="C3" s="7"/>
    </row>
    <row r="4" spans="1:3" ht="16.5" thickTop="1" thickBot="1" x14ac:dyDescent="0.3">
      <c r="A4" s="8" t="s">
        <v>5</v>
      </c>
      <c r="B4" s="8" t="s">
        <v>6</v>
      </c>
      <c r="C4" s="8" t="s">
        <v>7</v>
      </c>
    </row>
    <row r="5" spans="1:3" ht="16.5" thickTop="1" thickBot="1" x14ac:dyDescent="0.3">
      <c r="A5" s="9">
        <v>3</v>
      </c>
      <c r="B5" s="9" t="s">
        <v>9</v>
      </c>
      <c r="C5" s="10">
        <f>Solarization!F14</f>
        <v>0</v>
      </c>
    </row>
    <row r="6" spans="1:3" ht="17.25" thickTop="1" thickBot="1" x14ac:dyDescent="0.3">
      <c r="A6" s="9">
        <v>4</v>
      </c>
      <c r="B6" s="11" t="s">
        <v>8</v>
      </c>
      <c r="C6" s="12">
        <f>SUM(C5:C5)</f>
        <v>0</v>
      </c>
    </row>
    <row r="7" spans="1:3" ht="20.25" thickTop="1" thickBot="1" x14ac:dyDescent="0.3">
      <c r="A7" s="13">
        <v>5</v>
      </c>
      <c r="B7" s="14" t="s">
        <v>31</v>
      </c>
      <c r="C7" s="15">
        <f>C6</f>
        <v>0</v>
      </c>
    </row>
    <row r="8" spans="1:3" ht="20.25" thickTop="1" thickBot="1" x14ac:dyDescent="0.3">
      <c r="A8" s="13">
        <v>6</v>
      </c>
      <c r="B8" s="13" t="s">
        <v>30</v>
      </c>
      <c r="C8" s="15">
        <f>C7*2</f>
        <v>0</v>
      </c>
    </row>
    <row r="9" spans="1:3" ht="15.75" thickTop="1" x14ac:dyDescent="0.25"/>
    <row r="11" spans="1:3" x14ac:dyDescent="0.25">
      <c r="C11" s="16"/>
    </row>
  </sheetData>
  <sheetProtection algorithmName="SHA-512" hashValue="y6KbtF4C3EZzIqUkcl2MIspcHXbp9lPowyD+BfEorSamdxJ/wjMgGuJLsZJVtaRNJdOwZc2hE7PomYwA5FMEfQ==" saltValue="y7D2MohLgVnyoH33XbZR0w==" spinCount="100000" sheet="1" objects="1" scenarios="1"/>
  <mergeCells count="3">
    <mergeCell ref="A3:C3"/>
    <mergeCell ref="A2:C2"/>
    <mergeCell ref="A1:C1"/>
  </mergeCells>
  <printOptions horizontalCentered="1"/>
  <pageMargins left="0.23622047244094491" right="0.23622047244094491" top="1.3779527559055118" bottom="0.74803149606299213" header="0.31496062992125984" footer="0.31496062992125984"/>
  <pageSetup paperSize="9" fitToHeight="0" orientation="portrait" r:id="rId1"/>
  <headerFooter>
    <oddHeader>&amp;L&amp;P of &amp;N&amp;C&amp;F&amp;R&amp;A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479F9-9E64-4AE3-B25F-EEB5CD62779D}">
  <sheetPr codeName="Sheet7">
    <pageSetUpPr fitToPage="1"/>
  </sheetPr>
  <dimension ref="A1:F14"/>
  <sheetViews>
    <sheetView workbookViewId="0">
      <selection activeCell="E7" sqref="E7"/>
    </sheetView>
  </sheetViews>
  <sheetFormatPr defaultRowHeight="12.75" x14ac:dyDescent="0.2"/>
  <cols>
    <col min="1" max="1" width="4.42578125" style="19" customWidth="1"/>
    <col min="2" max="2" width="47.42578125" style="19" customWidth="1"/>
    <col min="3" max="3" width="12.7109375" style="19" customWidth="1"/>
    <col min="4" max="4" width="11.7109375" style="19" customWidth="1"/>
    <col min="5" max="5" width="11.28515625" style="19" customWidth="1"/>
    <col min="6" max="6" width="18" style="19" customWidth="1"/>
    <col min="7" max="254" width="9.140625" style="19"/>
    <col min="255" max="255" width="4.42578125" style="19" customWidth="1"/>
    <col min="256" max="256" width="47.42578125" style="19" customWidth="1"/>
    <col min="257" max="257" width="11" style="19" customWidth="1"/>
    <col min="258" max="258" width="12.7109375" style="19" customWidth="1"/>
    <col min="259" max="259" width="11.7109375" style="19" customWidth="1"/>
    <col min="260" max="260" width="11.28515625" style="19" customWidth="1"/>
    <col min="261" max="261" width="18" style="19" customWidth="1"/>
    <col min="262" max="262" width="20.5703125" style="19" customWidth="1"/>
    <col min="263" max="510" width="9.140625" style="19"/>
    <col min="511" max="511" width="4.42578125" style="19" customWidth="1"/>
    <col min="512" max="512" width="47.42578125" style="19" customWidth="1"/>
    <col min="513" max="513" width="11" style="19" customWidth="1"/>
    <col min="514" max="514" width="12.7109375" style="19" customWidth="1"/>
    <col min="515" max="515" width="11.7109375" style="19" customWidth="1"/>
    <col min="516" max="516" width="11.28515625" style="19" customWidth="1"/>
    <col min="517" max="517" width="18" style="19" customWidth="1"/>
    <col min="518" max="518" width="20.5703125" style="19" customWidth="1"/>
    <col min="519" max="766" width="9.140625" style="19"/>
    <col min="767" max="767" width="4.42578125" style="19" customWidth="1"/>
    <col min="768" max="768" width="47.42578125" style="19" customWidth="1"/>
    <col min="769" max="769" width="11" style="19" customWidth="1"/>
    <col min="770" max="770" width="12.7109375" style="19" customWidth="1"/>
    <col min="771" max="771" width="11.7109375" style="19" customWidth="1"/>
    <col min="772" max="772" width="11.28515625" style="19" customWidth="1"/>
    <col min="773" max="773" width="18" style="19" customWidth="1"/>
    <col min="774" max="774" width="20.5703125" style="19" customWidth="1"/>
    <col min="775" max="1022" width="9.140625" style="19"/>
    <col min="1023" max="1023" width="4.42578125" style="19" customWidth="1"/>
    <col min="1024" max="1024" width="47.42578125" style="19" customWidth="1"/>
    <col min="1025" max="1025" width="11" style="19" customWidth="1"/>
    <col min="1026" max="1026" width="12.7109375" style="19" customWidth="1"/>
    <col min="1027" max="1027" width="11.7109375" style="19" customWidth="1"/>
    <col min="1028" max="1028" width="11.28515625" style="19" customWidth="1"/>
    <col min="1029" max="1029" width="18" style="19" customWidth="1"/>
    <col min="1030" max="1030" width="20.5703125" style="19" customWidth="1"/>
    <col min="1031" max="1278" width="9.140625" style="19"/>
    <col min="1279" max="1279" width="4.42578125" style="19" customWidth="1"/>
    <col min="1280" max="1280" width="47.42578125" style="19" customWidth="1"/>
    <col min="1281" max="1281" width="11" style="19" customWidth="1"/>
    <col min="1282" max="1282" width="12.7109375" style="19" customWidth="1"/>
    <col min="1283" max="1283" width="11.7109375" style="19" customWidth="1"/>
    <col min="1284" max="1284" width="11.28515625" style="19" customWidth="1"/>
    <col min="1285" max="1285" width="18" style="19" customWidth="1"/>
    <col min="1286" max="1286" width="20.5703125" style="19" customWidth="1"/>
    <col min="1287" max="1534" width="9.140625" style="19"/>
    <col min="1535" max="1535" width="4.42578125" style="19" customWidth="1"/>
    <col min="1536" max="1536" width="47.42578125" style="19" customWidth="1"/>
    <col min="1537" max="1537" width="11" style="19" customWidth="1"/>
    <col min="1538" max="1538" width="12.7109375" style="19" customWidth="1"/>
    <col min="1539" max="1539" width="11.7109375" style="19" customWidth="1"/>
    <col min="1540" max="1540" width="11.28515625" style="19" customWidth="1"/>
    <col min="1541" max="1541" width="18" style="19" customWidth="1"/>
    <col min="1542" max="1542" width="20.5703125" style="19" customWidth="1"/>
    <col min="1543" max="1790" width="9.140625" style="19"/>
    <col min="1791" max="1791" width="4.42578125" style="19" customWidth="1"/>
    <col min="1792" max="1792" width="47.42578125" style="19" customWidth="1"/>
    <col min="1793" max="1793" width="11" style="19" customWidth="1"/>
    <col min="1794" max="1794" width="12.7109375" style="19" customWidth="1"/>
    <col min="1795" max="1795" width="11.7109375" style="19" customWidth="1"/>
    <col min="1796" max="1796" width="11.28515625" style="19" customWidth="1"/>
    <col min="1797" max="1797" width="18" style="19" customWidth="1"/>
    <col min="1798" max="1798" width="20.5703125" style="19" customWidth="1"/>
    <col min="1799" max="2046" width="9.140625" style="19"/>
    <col min="2047" max="2047" width="4.42578125" style="19" customWidth="1"/>
    <col min="2048" max="2048" width="47.42578125" style="19" customWidth="1"/>
    <col min="2049" max="2049" width="11" style="19" customWidth="1"/>
    <col min="2050" max="2050" width="12.7109375" style="19" customWidth="1"/>
    <col min="2051" max="2051" width="11.7109375" style="19" customWidth="1"/>
    <col min="2052" max="2052" width="11.28515625" style="19" customWidth="1"/>
    <col min="2053" max="2053" width="18" style="19" customWidth="1"/>
    <col min="2054" max="2054" width="20.5703125" style="19" customWidth="1"/>
    <col min="2055" max="2302" width="9.140625" style="19"/>
    <col min="2303" max="2303" width="4.42578125" style="19" customWidth="1"/>
    <col min="2304" max="2304" width="47.42578125" style="19" customWidth="1"/>
    <col min="2305" max="2305" width="11" style="19" customWidth="1"/>
    <col min="2306" max="2306" width="12.7109375" style="19" customWidth="1"/>
    <col min="2307" max="2307" width="11.7109375" style="19" customWidth="1"/>
    <col min="2308" max="2308" width="11.28515625" style="19" customWidth="1"/>
    <col min="2309" max="2309" width="18" style="19" customWidth="1"/>
    <col min="2310" max="2310" width="20.5703125" style="19" customWidth="1"/>
    <col min="2311" max="2558" width="9.140625" style="19"/>
    <col min="2559" max="2559" width="4.42578125" style="19" customWidth="1"/>
    <col min="2560" max="2560" width="47.42578125" style="19" customWidth="1"/>
    <col min="2561" max="2561" width="11" style="19" customWidth="1"/>
    <col min="2562" max="2562" width="12.7109375" style="19" customWidth="1"/>
    <col min="2563" max="2563" width="11.7109375" style="19" customWidth="1"/>
    <col min="2564" max="2564" width="11.28515625" style="19" customWidth="1"/>
    <col min="2565" max="2565" width="18" style="19" customWidth="1"/>
    <col min="2566" max="2566" width="20.5703125" style="19" customWidth="1"/>
    <col min="2567" max="2814" width="9.140625" style="19"/>
    <col min="2815" max="2815" width="4.42578125" style="19" customWidth="1"/>
    <col min="2816" max="2816" width="47.42578125" style="19" customWidth="1"/>
    <col min="2817" max="2817" width="11" style="19" customWidth="1"/>
    <col min="2818" max="2818" width="12.7109375" style="19" customWidth="1"/>
    <col min="2819" max="2819" width="11.7109375" style="19" customWidth="1"/>
    <col min="2820" max="2820" width="11.28515625" style="19" customWidth="1"/>
    <col min="2821" max="2821" width="18" style="19" customWidth="1"/>
    <col min="2822" max="2822" width="20.5703125" style="19" customWidth="1"/>
    <col min="2823" max="3070" width="9.140625" style="19"/>
    <col min="3071" max="3071" width="4.42578125" style="19" customWidth="1"/>
    <col min="3072" max="3072" width="47.42578125" style="19" customWidth="1"/>
    <col min="3073" max="3073" width="11" style="19" customWidth="1"/>
    <col min="3074" max="3074" width="12.7109375" style="19" customWidth="1"/>
    <col min="3075" max="3075" width="11.7109375" style="19" customWidth="1"/>
    <col min="3076" max="3076" width="11.28515625" style="19" customWidth="1"/>
    <col min="3077" max="3077" width="18" style="19" customWidth="1"/>
    <col min="3078" max="3078" width="20.5703125" style="19" customWidth="1"/>
    <col min="3079" max="3326" width="9.140625" style="19"/>
    <col min="3327" max="3327" width="4.42578125" style="19" customWidth="1"/>
    <col min="3328" max="3328" width="47.42578125" style="19" customWidth="1"/>
    <col min="3329" max="3329" width="11" style="19" customWidth="1"/>
    <col min="3330" max="3330" width="12.7109375" style="19" customWidth="1"/>
    <col min="3331" max="3331" width="11.7109375" style="19" customWidth="1"/>
    <col min="3332" max="3332" width="11.28515625" style="19" customWidth="1"/>
    <col min="3333" max="3333" width="18" style="19" customWidth="1"/>
    <col min="3334" max="3334" width="20.5703125" style="19" customWidth="1"/>
    <col min="3335" max="3582" width="9.140625" style="19"/>
    <col min="3583" max="3583" width="4.42578125" style="19" customWidth="1"/>
    <col min="3584" max="3584" width="47.42578125" style="19" customWidth="1"/>
    <col min="3585" max="3585" width="11" style="19" customWidth="1"/>
    <col min="3586" max="3586" width="12.7109375" style="19" customWidth="1"/>
    <col min="3587" max="3587" width="11.7109375" style="19" customWidth="1"/>
    <col min="3588" max="3588" width="11.28515625" style="19" customWidth="1"/>
    <col min="3589" max="3589" width="18" style="19" customWidth="1"/>
    <col min="3590" max="3590" width="20.5703125" style="19" customWidth="1"/>
    <col min="3591" max="3838" width="9.140625" style="19"/>
    <col min="3839" max="3839" width="4.42578125" style="19" customWidth="1"/>
    <col min="3840" max="3840" width="47.42578125" style="19" customWidth="1"/>
    <col min="3841" max="3841" width="11" style="19" customWidth="1"/>
    <col min="3842" max="3842" width="12.7109375" style="19" customWidth="1"/>
    <col min="3843" max="3843" width="11.7109375" style="19" customWidth="1"/>
    <col min="3844" max="3844" width="11.28515625" style="19" customWidth="1"/>
    <col min="3845" max="3845" width="18" style="19" customWidth="1"/>
    <col min="3846" max="3846" width="20.5703125" style="19" customWidth="1"/>
    <col min="3847" max="4094" width="9.140625" style="19"/>
    <col min="4095" max="4095" width="4.42578125" style="19" customWidth="1"/>
    <col min="4096" max="4096" width="47.42578125" style="19" customWidth="1"/>
    <col min="4097" max="4097" width="11" style="19" customWidth="1"/>
    <col min="4098" max="4098" width="12.7109375" style="19" customWidth="1"/>
    <col min="4099" max="4099" width="11.7109375" style="19" customWidth="1"/>
    <col min="4100" max="4100" width="11.28515625" style="19" customWidth="1"/>
    <col min="4101" max="4101" width="18" style="19" customWidth="1"/>
    <col min="4102" max="4102" width="20.5703125" style="19" customWidth="1"/>
    <col min="4103" max="4350" width="9.140625" style="19"/>
    <col min="4351" max="4351" width="4.42578125" style="19" customWidth="1"/>
    <col min="4352" max="4352" width="47.42578125" style="19" customWidth="1"/>
    <col min="4353" max="4353" width="11" style="19" customWidth="1"/>
    <col min="4354" max="4354" width="12.7109375" style="19" customWidth="1"/>
    <col min="4355" max="4355" width="11.7109375" style="19" customWidth="1"/>
    <col min="4356" max="4356" width="11.28515625" style="19" customWidth="1"/>
    <col min="4357" max="4357" width="18" style="19" customWidth="1"/>
    <col min="4358" max="4358" width="20.5703125" style="19" customWidth="1"/>
    <col min="4359" max="4606" width="9.140625" style="19"/>
    <col min="4607" max="4607" width="4.42578125" style="19" customWidth="1"/>
    <col min="4608" max="4608" width="47.42578125" style="19" customWidth="1"/>
    <col min="4609" max="4609" width="11" style="19" customWidth="1"/>
    <col min="4610" max="4610" width="12.7109375" style="19" customWidth="1"/>
    <col min="4611" max="4611" width="11.7109375" style="19" customWidth="1"/>
    <col min="4612" max="4612" width="11.28515625" style="19" customWidth="1"/>
    <col min="4613" max="4613" width="18" style="19" customWidth="1"/>
    <col min="4614" max="4614" width="20.5703125" style="19" customWidth="1"/>
    <col min="4615" max="4862" width="9.140625" style="19"/>
    <col min="4863" max="4863" width="4.42578125" style="19" customWidth="1"/>
    <col min="4864" max="4864" width="47.42578125" style="19" customWidth="1"/>
    <col min="4865" max="4865" width="11" style="19" customWidth="1"/>
    <col min="4866" max="4866" width="12.7109375" style="19" customWidth="1"/>
    <col min="4867" max="4867" width="11.7109375" style="19" customWidth="1"/>
    <col min="4868" max="4868" width="11.28515625" style="19" customWidth="1"/>
    <col min="4869" max="4869" width="18" style="19" customWidth="1"/>
    <col min="4870" max="4870" width="20.5703125" style="19" customWidth="1"/>
    <col min="4871" max="5118" width="9.140625" style="19"/>
    <col min="5119" max="5119" width="4.42578125" style="19" customWidth="1"/>
    <col min="5120" max="5120" width="47.42578125" style="19" customWidth="1"/>
    <col min="5121" max="5121" width="11" style="19" customWidth="1"/>
    <col min="5122" max="5122" width="12.7109375" style="19" customWidth="1"/>
    <col min="5123" max="5123" width="11.7109375" style="19" customWidth="1"/>
    <col min="5124" max="5124" width="11.28515625" style="19" customWidth="1"/>
    <col min="5125" max="5125" width="18" style="19" customWidth="1"/>
    <col min="5126" max="5126" width="20.5703125" style="19" customWidth="1"/>
    <col min="5127" max="5374" width="9.140625" style="19"/>
    <col min="5375" max="5375" width="4.42578125" style="19" customWidth="1"/>
    <col min="5376" max="5376" width="47.42578125" style="19" customWidth="1"/>
    <col min="5377" max="5377" width="11" style="19" customWidth="1"/>
    <col min="5378" max="5378" width="12.7109375" style="19" customWidth="1"/>
    <col min="5379" max="5379" width="11.7109375" style="19" customWidth="1"/>
    <col min="5380" max="5380" width="11.28515625" style="19" customWidth="1"/>
    <col min="5381" max="5381" width="18" style="19" customWidth="1"/>
    <col min="5382" max="5382" width="20.5703125" style="19" customWidth="1"/>
    <col min="5383" max="5630" width="9.140625" style="19"/>
    <col min="5631" max="5631" width="4.42578125" style="19" customWidth="1"/>
    <col min="5632" max="5632" width="47.42578125" style="19" customWidth="1"/>
    <col min="5633" max="5633" width="11" style="19" customWidth="1"/>
    <col min="5634" max="5634" width="12.7109375" style="19" customWidth="1"/>
    <col min="5635" max="5635" width="11.7109375" style="19" customWidth="1"/>
    <col min="5636" max="5636" width="11.28515625" style="19" customWidth="1"/>
    <col min="5637" max="5637" width="18" style="19" customWidth="1"/>
    <col min="5638" max="5638" width="20.5703125" style="19" customWidth="1"/>
    <col min="5639" max="5886" width="9.140625" style="19"/>
    <col min="5887" max="5887" width="4.42578125" style="19" customWidth="1"/>
    <col min="5888" max="5888" width="47.42578125" style="19" customWidth="1"/>
    <col min="5889" max="5889" width="11" style="19" customWidth="1"/>
    <col min="5890" max="5890" width="12.7109375" style="19" customWidth="1"/>
    <col min="5891" max="5891" width="11.7109375" style="19" customWidth="1"/>
    <col min="5892" max="5892" width="11.28515625" style="19" customWidth="1"/>
    <col min="5893" max="5893" width="18" style="19" customWidth="1"/>
    <col min="5894" max="5894" width="20.5703125" style="19" customWidth="1"/>
    <col min="5895" max="6142" width="9.140625" style="19"/>
    <col min="6143" max="6143" width="4.42578125" style="19" customWidth="1"/>
    <col min="6144" max="6144" width="47.42578125" style="19" customWidth="1"/>
    <col min="6145" max="6145" width="11" style="19" customWidth="1"/>
    <col min="6146" max="6146" width="12.7109375" style="19" customWidth="1"/>
    <col min="6147" max="6147" width="11.7109375" style="19" customWidth="1"/>
    <col min="6148" max="6148" width="11.28515625" style="19" customWidth="1"/>
    <col min="6149" max="6149" width="18" style="19" customWidth="1"/>
    <col min="6150" max="6150" width="20.5703125" style="19" customWidth="1"/>
    <col min="6151" max="6398" width="9.140625" style="19"/>
    <col min="6399" max="6399" width="4.42578125" style="19" customWidth="1"/>
    <col min="6400" max="6400" width="47.42578125" style="19" customWidth="1"/>
    <col min="6401" max="6401" width="11" style="19" customWidth="1"/>
    <col min="6402" max="6402" width="12.7109375" style="19" customWidth="1"/>
    <col min="6403" max="6403" width="11.7109375" style="19" customWidth="1"/>
    <col min="6404" max="6404" width="11.28515625" style="19" customWidth="1"/>
    <col min="6405" max="6405" width="18" style="19" customWidth="1"/>
    <col min="6406" max="6406" width="20.5703125" style="19" customWidth="1"/>
    <col min="6407" max="6654" width="9.140625" style="19"/>
    <col min="6655" max="6655" width="4.42578125" style="19" customWidth="1"/>
    <col min="6656" max="6656" width="47.42578125" style="19" customWidth="1"/>
    <col min="6657" max="6657" width="11" style="19" customWidth="1"/>
    <col min="6658" max="6658" width="12.7109375" style="19" customWidth="1"/>
    <col min="6659" max="6659" width="11.7109375" style="19" customWidth="1"/>
    <col min="6660" max="6660" width="11.28515625" style="19" customWidth="1"/>
    <col min="6661" max="6661" width="18" style="19" customWidth="1"/>
    <col min="6662" max="6662" width="20.5703125" style="19" customWidth="1"/>
    <col min="6663" max="6910" width="9.140625" style="19"/>
    <col min="6911" max="6911" width="4.42578125" style="19" customWidth="1"/>
    <col min="6912" max="6912" width="47.42578125" style="19" customWidth="1"/>
    <col min="6913" max="6913" width="11" style="19" customWidth="1"/>
    <col min="6914" max="6914" width="12.7109375" style="19" customWidth="1"/>
    <col min="6915" max="6915" width="11.7109375" style="19" customWidth="1"/>
    <col min="6916" max="6916" width="11.28515625" style="19" customWidth="1"/>
    <col min="6917" max="6917" width="18" style="19" customWidth="1"/>
    <col min="6918" max="6918" width="20.5703125" style="19" customWidth="1"/>
    <col min="6919" max="7166" width="9.140625" style="19"/>
    <col min="7167" max="7167" width="4.42578125" style="19" customWidth="1"/>
    <col min="7168" max="7168" width="47.42578125" style="19" customWidth="1"/>
    <col min="7169" max="7169" width="11" style="19" customWidth="1"/>
    <col min="7170" max="7170" width="12.7109375" style="19" customWidth="1"/>
    <col min="7171" max="7171" width="11.7109375" style="19" customWidth="1"/>
    <col min="7172" max="7172" width="11.28515625" style="19" customWidth="1"/>
    <col min="7173" max="7173" width="18" style="19" customWidth="1"/>
    <col min="7174" max="7174" width="20.5703125" style="19" customWidth="1"/>
    <col min="7175" max="7422" width="9.140625" style="19"/>
    <col min="7423" max="7423" width="4.42578125" style="19" customWidth="1"/>
    <col min="7424" max="7424" width="47.42578125" style="19" customWidth="1"/>
    <col min="7425" max="7425" width="11" style="19" customWidth="1"/>
    <col min="7426" max="7426" width="12.7109375" style="19" customWidth="1"/>
    <col min="7427" max="7427" width="11.7109375" style="19" customWidth="1"/>
    <col min="7428" max="7428" width="11.28515625" style="19" customWidth="1"/>
    <col min="7429" max="7429" width="18" style="19" customWidth="1"/>
    <col min="7430" max="7430" width="20.5703125" style="19" customWidth="1"/>
    <col min="7431" max="7678" width="9.140625" style="19"/>
    <col min="7679" max="7679" width="4.42578125" style="19" customWidth="1"/>
    <col min="7680" max="7680" width="47.42578125" style="19" customWidth="1"/>
    <col min="7681" max="7681" width="11" style="19" customWidth="1"/>
    <col min="7682" max="7682" width="12.7109375" style="19" customWidth="1"/>
    <col min="7683" max="7683" width="11.7109375" style="19" customWidth="1"/>
    <col min="7684" max="7684" width="11.28515625" style="19" customWidth="1"/>
    <col min="7685" max="7685" width="18" style="19" customWidth="1"/>
    <col min="7686" max="7686" width="20.5703125" style="19" customWidth="1"/>
    <col min="7687" max="7934" width="9.140625" style="19"/>
    <col min="7935" max="7935" width="4.42578125" style="19" customWidth="1"/>
    <col min="7936" max="7936" width="47.42578125" style="19" customWidth="1"/>
    <col min="7937" max="7937" width="11" style="19" customWidth="1"/>
    <col min="7938" max="7938" width="12.7109375" style="19" customWidth="1"/>
    <col min="7939" max="7939" width="11.7109375" style="19" customWidth="1"/>
    <col min="7940" max="7940" width="11.28515625" style="19" customWidth="1"/>
    <col min="7941" max="7941" width="18" style="19" customWidth="1"/>
    <col min="7942" max="7942" width="20.5703125" style="19" customWidth="1"/>
    <col min="7943" max="8190" width="9.140625" style="19"/>
    <col min="8191" max="8191" width="4.42578125" style="19" customWidth="1"/>
    <col min="8192" max="8192" width="47.42578125" style="19" customWidth="1"/>
    <col min="8193" max="8193" width="11" style="19" customWidth="1"/>
    <col min="8194" max="8194" width="12.7109375" style="19" customWidth="1"/>
    <col min="8195" max="8195" width="11.7109375" style="19" customWidth="1"/>
    <col min="8196" max="8196" width="11.28515625" style="19" customWidth="1"/>
    <col min="8197" max="8197" width="18" style="19" customWidth="1"/>
    <col min="8198" max="8198" width="20.5703125" style="19" customWidth="1"/>
    <col min="8199" max="8446" width="9.140625" style="19"/>
    <col min="8447" max="8447" width="4.42578125" style="19" customWidth="1"/>
    <col min="8448" max="8448" width="47.42578125" style="19" customWidth="1"/>
    <col min="8449" max="8449" width="11" style="19" customWidth="1"/>
    <col min="8450" max="8450" width="12.7109375" style="19" customWidth="1"/>
    <col min="8451" max="8451" width="11.7109375" style="19" customWidth="1"/>
    <col min="8452" max="8452" width="11.28515625" style="19" customWidth="1"/>
    <col min="8453" max="8453" width="18" style="19" customWidth="1"/>
    <col min="8454" max="8454" width="20.5703125" style="19" customWidth="1"/>
    <col min="8455" max="8702" width="9.140625" style="19"/>
    <col min="8703" max="8703" width="4.42578125" style="19" customWidth="1"/>
    <col min="8704" max="8704" width="47.42578125" style="19" customWidth="1"/>
    <col min="8705" max="8705" width="11" style="19" customWidth="1"/>
    <col min="8706" max="8706" width="12.7109375" style="19" customWidth="1"/>
    <col min="8707" max="8707" width="11.7109375" style="19" customWidth="1"/>
    <col min="8708" max="8708" width="11.28515625" style="19" customWidth="1"/>
    <col min="8709" max="8709" width="18" style="19" customWidth="1"/>
    <col min="8710" max="8710" width="20.5703125" style="19" customWidth="1"/>
    <col min="8711" max="8958" width="9.140625" style="19"/>
    <col min="8959" max="8959" width="4.42578125" style="19" customWidth="1"/>
    <col min="8960" max="8960" width="47.42578125" style="19" customWidth="1"/>
    <col min="8961" max="8961" width="11" style="19" customWidth="1"/>
    <col min="8962" max="8962" width="12.7109375" style="19" customWidth="1"/>
    <col min="8963" max="8963" width="11.7109375" style="19" customWidth="1"/>
    <col min="8964" max="8964" width="11.28515625" style="19" customWidth="1"/>
    <col min="8965" max="8965" width="18" style="19" customWidth="1"/>
    <col min="8966" max="8966" width="20.5703125" style="19" customWidth="1"/>
    <col min="8967" max="9214" width="9.140625" style="19"/>
    <col min="9215" max="9215" width="4.42578125" style="19" customWidth="1"/>
    <col min="9216" max="9216" width="47.42578125" style="19" customWidth="1"/>
    <col min="9217" max="9217" width="11" style="19" customWidth="1"/>
    <col min="9218" max="9218" width="12.7109375" style="19" customWidth="1"/>
    <col min="9219" max="9219" width="11.7109375" style="19" customWidth="1"/>
    <col min="9220" max="9220" width="11.28515625" style="19" customWidth="1"/>
    <col min="9221" max="9221" width="18" style="19" customWidth="1"/>
    <col min="9222" max="9222" width="20.5703125" style="19" customWidth="1"/>
    <col min="9223" max="9470" width="9.140625" style="19"/>
    <col min="9471" max="9471" width="4.42578125" style="19" customWidth="1"/>
    <col min="9472" max="9472" width="47.42578125" style="19" customWidth="1"/>
    <col min="9473" max="9473" width="11" style="19" customWidth="1"/>
    <col min="9474" max="9474" width="12.7109375" style="19" customWidth="1"/>
    <col min="9475" max="9475" width="11.7109375" style="19" customWidth="1"/>
    <col min="9476" max="9476" width="11.28515625" style="19" customWidth="1"/>
    <col min="9477" max="9477" width="18" style="19" customWidth="1"/>
    <col min="9478" max="9478" width="20.5703125" style="19" customWidth="1"/>
    <col min="9479" max="9726" width="9.140625" style="19"/>
    <col min="9727" max="9727" width="4.42578125" style="19" customWidth="1"/>
    <col min="9728" max="9728" width="47.42578125" style="19" customWidth="1"/>
    <col min="9729" max="9729" width="11" style="19" customWidth="1"/>
    <col min="9730" max="9730" width="12.7109375" style="19" customWidth="1"/>
    <col min="9731" max="9731" width="11.7109375" style="19" customWidth="1"/>
    <col min="9732" max="9732" width="11.28515625" style="19" customWidth="1"/>
    <col min="9733" max="9733" width="18" style="19" customWidth="1"/>
    <col min="9734" max="9734" width="20.5703125" style="19" customWidth="1"/>
    <col min="9735" max="9982" width="9.140625" style="19"/>
    <col min="9983" max="9983" width="4.42578125" style="19" customWidth="1"/>
    <col min="9984" max="9984" width="47.42578125" style="19" customWidth="1"/>
    <col min="9985" max="9985" width="11" style="19" customWidth="1"/>
    <col min="9986" max="9986" width="12.7109375" style="19" customWidth="1"/>
    <col min="9987" max="9987" width="11.7109375" style="19" customWidth="1"/>
    <col min="9988" max="9988" width="11.28515625" style="19" customWidth="1"/>
    <col min="9989" max="9989" width="18" style="19" customWidth="1"/>
    <col min="9990" max="9990" width="20.5703125" style="19" customWidth="1"/>
    <col min="9991" max="10238" width="9.140625" style="19"/>
    <col min="10239" max="10239" width="4.42578125" style="19" customWidth="1"/>
    <col min="10240" max="10240" width="47.42578125" style="19" customWidth="1"/>
    <col min="10241" max="10241" width="11" style="19" customWidth="1"/>
    <col min="10242" max="10242" width="12.7109375" style="19" customWidth="1"/>
    <col min="10243" max="10243" width="11.7109375" style="19" customWidth="1"/>
    <col min="10244" max="10244" width="11.28515625" style="19" customWidth="1"/>
    <col min="10245" max="10245" width="18" style="19" customWidth="1"/>
    <col min="10246" max="10246" width="20.5703125" style="19" customWidth="1"/>
    <col min="10247" max="10494" width="9.140625" style="19"/>
    <col min="10495" max="10495" width="4.42578125" style="19" customWidth="1"/>
    <col min="10496" max="10496" width="47.42578125" style="19" customWidth="1"/>
    <col min="10497" max="10497" width="11" style="19" customWidth="1"/>
    <col min="10498" max="10498" width="12.7109375" style="19" customWidth="1"/>
    <col min="10499" max="10499" width="11.7109375" style="19" customWidth="1"/>
    <col min="10500" max="10500" width="11.28515625" style="19" customWidth="1"/>
    <col min="10501" max="10501" width="18" style="19" customWidth="1"/>
    <col min="10502" max="10502" width="20.5703125" style="19" customWidth="1"/>
    <col min="10503" max="10750" width="9.140625" style="19"/>
    <col min="10751" max="10751" width="4.42578125" style="19" customWidth="1"/>
    <col min="10752" max="10752" width="47.42578125" style="19" customWidth="1"/>
    <col min="10753" max="10753" width="11" style="19" customWidth="1"/>
    <col min="10754" max="10754" width="12.7109375" style="19" customWidth="1"/>
    <col min="10755" max="10755" width="11.7109375" style="19" customWidth="1"/>
    <col min="10756" max="10756" width="11.28515625" style="19" customWidth="1"/>
    <col min="10757" max="10757" width="18" style="19" customWidth="1"/>
    <col min="10758" max="10758" width="20.5703125" style="19" customWidth="1"/>
    <col min="10759" max="11006" width="9.140625" style="19"/>
    <col min="11007" max="11007" width="4.42578125" style="19" customWidth="1"/>
    <col min="11008" max="11008" width="47.42578125" style="19" customWidth="1"/>
    <col min="11009" max="11009" width="11" style="19" customWidth="1"/>
    <col min="11010" max="11010" width="12.7109375" style="19" customWidth="1"/>
    <col min="11011" max="11011" width="11.7109375" style="19" customWidth="1"/>
    <col min="11012" max="11012" width="11.28515625" style="19" customWidth="1"/>
    <col min="11013" max="11013" width="18" style="19" customWidth="1"/>
    <col min="11014" max="11014" width="20.5703125" style="19" customWidth="1"/>
    <col min="11015" max="11262" width="9.140625" style="19"/>
    <col min="11263" max="11263" width="4.42578125" style="19" customWidth="1"/>
    <col min="11264" max="11264" width="47.42578125" style="19" customWidth="1"/>
    <col min="11265" max="11265" width="11" style="19" customWidth="1"/>
    <col min="11266" max="11266" width="12.7109375" style="19" customWidth="1"/>
    <col min="11267" max="11267" width="11.7109375" style="19" customWidth="1"/>
    <col min="11268" max="11268" width="11.28515625" style="19" customWidth="1"/>
    <col min="11269" max="11269" width="18" style="19" customWidth="1"/>
    <col min="11270" max="11270" width="20.5703125" style="19" customWidth="1"/>
    <col min="11271" max="11518" width="9.140625" style="19"/>
    <col min="11519" max="11519" width="4.42578125" style="19" customWidth="1"/>
    <col min="11520" max="11520" width="47.42578125" style="19" customWidth="1"/>
    <col min="11521" max="11521" width="11" style="19" customWidth="1"/>
    <col min="11522" max="11522" width="12.7109375" style="19" customWidth="1"/>
    <col min="11523" max="11523" width="11.7109375" style="19" customWidth="1"/>
    <col min="11524" max="11524" width="11.28515625" style="19" customWidth="1"/>
    <col min="11525" max="11525" width="18" style="19" customWidth="1"/>
    <col min="11526" max="11526" width="20.5703125" style="19" customWidth="1"/>
    <col min="11527" max="11774" width="9.140625" style="19"/>
    <col min="11775" max="11775" width="4.42578125" style="19" customWidth="1"/>
    <col min="11776" max="11776" width="47.42578125" style="19" customWidth="1"/>
    <col min="11777" max="11777" width="11" style="19" customWidth="1"/>
    <col min="11778" max="11778" width="12.7109375" style="19" customWidth="1"/>
    <col min="11779" max="11779" width="11.7109375" style="19" customWidth="1"/>
    <col min="11780" max="11780" width="11.28515625" style="19" customWidth="1"/>
    <col min="11781" max="11781" width="18" style="19" customWidth="1"/>
    <col min="11782" max="11782" width="20.5703125" style="19" customWidth="1"/>
    <col min="11783" max="12030" width="9.140625" style="19"/>
    <col min="12031" max="12031" width="4.42578125" style="19" customWidth="1"/>
    <col min="12032" max="12032" width="47.42578125" style="19" customWidth="1"/>
    <col min="12033" max="12033" width="11" style="19" customWidth="1"/>
    <col min="12034" max="12034" width="12.7109375" style="19" customWidth="1"/>
    <col min="12035" max="12035" width="11.7109375" style="19" customWidth="1"/>
    <col min="12036" max="12036" width="11.28515625" style="19" customWidth="1"/>
    <col min="12037" max="12037" width="18" style="19" customWidth="1"/>
    <col min="12038" max="12038" width="20.5703125" style="19" customWidth="1"/>
    <col min="12039" max="12286" width="9.140625" style="19"/>
    <col min="12287" max="12287" width="4.42578125" style="19" customWidth="1"/>
    <col min="12288" max="12288" width="47.42578125" style="19" customWidth="1"/>
    <col min="12289" max="12289" width="11" style="19" customWidth="1"/>
    <col min="12290" max="12290" width="12.7109375" style="19" customWidth="1"/>
    <col min="12291" max="12291" width="11.7109375" style="19" customWidth="1"/>
    <col min="12292" max="12292" width="11.28515625" style="19" customWidth="1"/>
    <col min="12293" max="12293" width="18" style="19" customWidth="1"/>
    <col min="12294" max="12294" width="20.5703125" style="19" customWidth="1"/>
    <col min="12295" max="12542" width="9.140625" style="19"/>
    <col min="12543" max="12543" width="4.42578125" style="19" customWidth="1"/>
    <col min="12544" max="12544" width="47.42578125" style="19" customWidth="1"/>
    <col min="12545" max="12545" width="11" style="19" customWidth="1"/>
    <col min="12546" max="12546" width="12.7109375" style="19" customWidth="1"/>
    <col min="12547" max="12547" width="11.7109375" style="19" customWidth="1"/>
    <col min="12548" max="12548" width="11.28515625" style="19" customWidth="1"/>
    <col min="12549" max="12549" width="18" style="19" customWidth="1"/>
    <col min="12550" max="12550" width="20.5703125" style="19" customWidth="1"/>
    <col min="12551" max="12798" width="9.140625" style="19"/>
    <col min="12799" max="12799" width="4.42578125" style="19" customWidth="1"/>
    <col min="12800" max="12800" width="47.42578125" style="19" customWidth="1"/>
    <col min="12801" max="12801" width="11" style="19" customWidth="1"/>
    <col min="12802" max="12802" width="12.7109375" style="19" customWidth="1"/>
    <col min="12803" max="12803" width="11.7109375" style="19" customWidth="1"/>
    <col min="12804" max="12804" width="11.28515625" style="19" customWidth="1"/>
    <col min="12805" max="12805" width="18" style="19" customWidth="1"/>
    <col min="12806" max="12806" width="20.5703125" style="19" customWidth="1"/>
    <col min="12807" max="13054" width="9.140625" style="19"/>
    <col min="13055" max="13055" width="4.42578125" style="19" customWidth="1"/>
    <col min="13056" max="13056" width="47.42578125" style="19" customWidth="1"/>
    <col min="13057" max="13057" width="11" style="19" customWidth="1"/>
    <col min="13058" max="13058" width="12.7109375" style="19" customWidth="1"/>
    <col min="13059" max="13059" width="11.7109375" style="19" customWidth="1"/>
    <col min="13060" max="13060" width="11.28515625" style="19" customWidth="1"/>
    <col min="13061" max="13061" width="18" style="19" customWidth="1"/>
    <col min="13062" max="13062" width="20.5703125" style="19" customWidth="1"/>
    <col min="13063" max="13310" width="9.140625" style="19"/>
    <col min="13311" max="13311" width="4.42578125" style="19" customWidth="1"/>
    <col min="13312" max="13312" width="47.42578125" style="19" customWidth="1"/>
    <col min="13313" max="13313" width="11" style="19" customWidth="1"/>
    <col min="13314" max="13314" width="12.7109375" style="19" customWidth="1"/>
    <col min="13315" max="13315" width="11.7109375" style="19" customWidth="1"/>
    <col min="13316" max="13316" width="11.28515625" style="19" customWidth="1"/>
    <col min="13317" max="13317" width="18" style="19" customWidth="1"/>
    <col min="13318" max="13318" width="20.5703125" style="19" customWidth="1"/>
    <col min="13319" max="13566" width="9.140625" style="19"/>
    <col min="13567" max="13567" width="4.42578125" style="19" customWidth="1"/>
    <col min="13568" max="13568" width="47.42578125" style="19" customWidth="1"/>
    <col min="13569" max="13569" width="11" style="19" customWidth="1"/>
    <col min="13570" max="13570" width="12.7109375" style="19" customWidth="1"/>
    <col min="13571" max="13571" width="11.7109375" style="19" customWidth="1"/>
    <col min="13572" max="13572" width="11.28515625" style="19" customWidth="1"/>
    <col min="13573" max="13573" width="18" style="19" customWidth="1"/>
    <col min="13574" max="13574" width="20.5703125" style="19" customWidth="1"/>
    <col min="13575" max="13822" width="9.140625" style="19"/>
    <col min="13823" max="13823" width="4.42578125" style="19" customWidth="1"/>
    <col min="13824" max="13824" width="47.42578125" style="19" customWidth="1"/>
    <col min="13825" max="13825" width="11" style="19" customWidth="1"/>
    <col min="13826" max="13826" width="12.7109375" style="19" customWidth="1"/>
    <col min="13827" max="13827" width="11.7109375" style="19" customWidth="1"/>
    <col min="13828" max="13828" width="11.28515625" style="19" customWidth="1"/>
    <col min="13829" max="13829" width="18" style="19" customWidth="1"/>
    <col min="13830" max="13830" width="20.5703125" style="19" customWidth="1"/>
    <col min="13831" max="14078" width="9.140625" style="19"/>
    <col min="14079" max="14079" width="4.42578125" style="19" customWidth="1"/>
    <col min="14080" max="14080" width="47.42578125" style="19" customWidth="1"/>
    <col min="14081" max="14081" width="11" style="19" customWidth="1"/>
    <col min="14082" max="14082" width="12.7109375" style="19" customWidth="1"/>
    <col min="14083" max="14083" width="11.7109375" style="19" customWidth="1"/>
    <col min="14084" max="14084" width="11.28515625" style="19" customWidth="1"/>
    <col min="14085" max="14085" width="18" style="19" customWidth="1"/>
    <col min="14086" max="14086" width="20.5703125" style="19" customWidth="1"/>
    <col min="14087" max="14334" width="9.140625" style="19"/>
    <col min="14335" max="14335" width="4.42578125" style="19" customWidth="1"/>
    <col min="14336" max="14336" width="47.42578125" style="19" customWidth="1"/>
    <col min="14337" max="14337" width="11" style="19" customWidth="1"/>
    <col min="14338" max="14338" width="12.7109375" style="19" customWidth="1"/>
    <col min="14339" max="14339" width="11.7109375" style="19" customWidth="1"/>
    <col min="14340" max="14340" width="11.28515625" style="19" customWidth="1"/>
    <col min="14341" max="14341" width="18" style="19" customWidth="1"/>
    <col min="14342" max="14342" width="20.5703125" style="19" customWidth="1"/>
    <col min="14343" max="14590" width="9.140625" style="19"/>
    <col min="14591" max="14591" width="4.42578125" style="19" customWidth="1"/>
    <col min="14592" max="14592" width="47.42578125" style="19" customWidth="1"/>
    <col min="14593" max="14593" width="11" style="19" customWidth="1"/>
    <col min="14594" max="14594" width="12.7109375" style="19" customWidth="1"/>
    <col min="14595" max="14595" width="11.7109375" style="19" customWidth="1"/>
    <col min="14596" max="14596" width="11.28515625" style="19" customWidth="1"/>
    <col min="14597" max="14597" width="18" style="19" customWidth="1"/>
    <col min="14598" max="14598" width="20.5703125" style="19" customWidth="1"/>
    <col min="14599" max="14846" width="9.140625" style="19"/>
    <col min="14847" max="14847" width="4.42578125" style="19" customWidth="1"/>
    <col min="14848" max="14848" width="47.42578125" style="19" customWidth="1"/>
    <col min="14849" max="14849" width="11" style="19" customWidth="1"/>
    <col min="14850" max="14850" width="12.7109375" style="19" customWidth="1"/>
    <col min="14851" max="14851" width="11.7109375" style="19" customWidth="1"/>
    <col min="14852" max="14852" width="11.28515625" style="19" customWidth="1"/>
    <col min="14853" max="14853" width="18" style="19" customWidth="1"/>
    <col min="14854" max="14854" width="20.5703125" style="19" customWidth="1"/>
    <col min="14855" max="15102" width="9.140625" style="19"/>
    <col min="15103" max="15103" width="4.42578125" style="19" customWidth="1"/>
    <col min="15104" max="15104" width="47.42578125" style="19" customWidth="1"/>
    <col min="15105" max="15105" width="11" style="19" customWidth="1"/>
    <col min="15106" max="15106" width="12.7109375" style="19" customWidth="1"/>
    <col min="15107" max="15107" width="11.7109375" style="19" customWidth="1"/>
    <col min="15108" max="15108" width="11.28515625" style="19" customWidth="1"/>
    <col min="15109" max="15109" width="18" style="19" customWidth="1"/>
    <col min="15110" max="15110" width="20.5703125" style="19" customWidth="1"/>
    <col min="15111" max="15358" width="9.140625" style="19"/>
    <col min="15359" max="15359" width="4.42578125" style="19" customWidth="1"/>
    <col min="15360" max="15360" width="47.42578125" style="19" customWidth="1"/>
    <col min="15361" max="15361" width="11" style="19" customWidth="1"/>
    <col min="15362" max="15362" width="12.7109375" style="19" customWidth="1"/>
    <col min="15363" max="15363" width="11.7109375" style="19" customWidth="1"/>
    <col min="15364" max="15364" width="11.28515625" style="19" customWidth="1"/>
    <col min="15365" max="15365" width="18" style="19" customWidth="1"/>
    <col min="15366" max="15366" width="20.5703125" style="19" customWidth="1"/>
    <col min="15367" max="15614" width="9.140625" style="19"/>
    <col min="15615" max="15615" width="4.42578125" style="19" customWidth="1"/>
    <col min="15616" max="15616" width="47.42578125" style="19" customWidth="1"/>
    <col min="15617" max="15617" width="11" style="19" customWidth="1"/>
    <col min="15618" max="15618" width="12.7109375" style="19" customWidth="1"/>
    <col min="15619" max="15619" width="11.7109375" style="19" customWidth="1"/>
    <col min="15620" max="15620" width="11.28515625" style="19" customWidth="1"/>
    <col min="15621" max="15621" width="18" style="19" customWidth="1"/>
    <col min="15622" max="15622" width="20.5703125" style="19" customWidth="1"/>
    <col min="15623" max="15870" width="9.140625" style="19"/>
    <col min="15871" max="15871" width="4.42578125" style="19" customWidth="1"/>
    <col min="15872" max="15872" width="47.42578125" style="19" customWidth="1"/>
    <col min="15873" max="15873" width="11" style="19" customWidth="1"/>
    <col min="15874" max="15874" width="12.7109375" style="19" customWidth="1"/>
    <col min="15875" max="15875" width="11.7109375" style="19" customWidth="1"/>
    <col min="15876" max="15876" width="11.28515625" style="19" customWidth="1"/>
    <col min="15877" max="15877" width="18" style="19" customWidth="1"/>
    <col min="15878" max="15878" width="20.5703125" style="19" customWidth="1"/>
    <col min="15879" max="16126" width="9.140625" style="19"/>
    <col min="16127" max="16127" width="4.42578125" style="19" customWidth="1"/>
    <col min="16128" max="16128" width="47.42578125" style="19" customWidth="1"/>
    <col min="16129" max="16129" width="11" style="19" customWidth="1"/>
    <col min="16130" max="16130" width="12.7109375" style="19" customWidth="1"/>
    <col min="16131" max="16131" width="11.7109375" style="19" customWidth="1"/>
    <col min="16132" max="16132" width="11.28515625" style="19" customWidth="1"/>
    <col min="16133" max="16133" width="18" style="19" customWidth="1"/>
    <col min="16134" max="16134" width="20.5703125" style="19" customWidth="1"/>
    <col min="16135" max="16384" width="9.140625" style="19"/>
  </cols>
  <sheetData>
    <row r="1" spans="1:6" ht="35.25" customHeight="1" thickBot="1" x14ac:dyDescent="0.25">
      <c r="A1" s="17" t="s">
        <v>32</v>
      </c>
      <c r="B1" s="18"/>
      <c r="C1" s="18"/>
      <c r="D1" s="18"/>
      <c r="E1" s="18"/>
      <c r="F1" s="18"/>
    </row>
    <row r="2" spans="1:6" ht="24.95" customHeight="1" x14ac:dyDescent="0.2">
      <c r="A2" s="20" t="s">
        <v>12</v>
      </c>
      <c r="B2" s="21" t="s">
        <v>3</v>
      </c>
      <c r="C2" s="21" t="s">
        <v>13</v>
      </c>
      <c r="D2" s="21" t="s">
        <v>0</v>
      </c>
      <c r="E2" s="21" t="s">
        <v>4</v>
      </c>
      <c r="F2" s="21" t="s">
        <v>14</v>
      </c>
    </row>
    <row r="3" spans="1:6" ht="60" x14ac:dyDescent="0.2">
      <c r="A3" s="22">
        <v>1</v>
      </c>
      <c r="B3" s="23" t="s">
        <v>28</v>
      </c>
      <c r="C3" s="24">
        <v>2200</v>
      </c>
      <c r="D3" s="25" t="s">
        <v>15</v>
      </c>
      <c r="E3" s="36"/>
      <c r="F3" s="25">
        <f t="shared" ref="F3:F9" si="0">E3*C3</f>
        <v>0</v>
      </c>
    </row>
    <row r="4" spans="1:6" ht="24.95" customHeight="1" x14ac:dyDescent="0.2">
      <c r="A4" s="22">
        <v>2</v>
      </c>
      <c r="B4" s="23" t="s">
        <v>16</v>
      </c>
      <c r="C4" s="24">
        <v>2200</v>
      </c>
      <c r="D4" s="25" t="s">
        <v>15</v>
      </c>
      <c r="E4" s="36"/>
      <c r="F4" s="25">
        <f t="shared" si="0"/>
        <v>0</v>
      </c>
    </row>
    <row r="5" spans="1:6" ht="48" x14ac:dyDescent="0.2">
      <c r="A5" s="22">
        <v>3</v>
      </c>
      <c r="B5" s="23" t="s">
        <v>17</v>
      </c>
      <c r="C5" s="24">
        <f>C3</f>
        <v>2200</v>
      </c>
      <c r="D5" s="25" t="s">
        <v>15</v>
      </c>
      <c r="E5" s="36"/>
      <c r="F5" s="25">
        <f t="shared" si="0"/>
        <v>0</v>
      </c>
    </row>
    <row r="6" spans="1:6" ht="24" x14ac:dyDescent="0.2">
      <c r="A6" s="22">
        <v>4</v>
      </c>
      <c r="B6" s="23" t="s">
        <v>18</v>
      </c>
      <c r="C6" s="24">
        <f>C3</f>
        <v>2200</v>
      </c>
      <c r="D6" s="25" t="s">
        <v>15</v>
      </c>
      <c r="E6" s="36"/>
      <c r="F6" s="25">
        <f t="shared" si="0"/>
        <v>0</v>
      </c>
    </row>
    <row r="7" spans="1:6" ht="24.95" customHeight="1" x14ac:dyDescent="0.2">
      <c r="A7" s="22">
        <v>5</v>
      </c>
      <c r="B7" s="23" t="s">
        <v>19</v>
      </c>
      <c r="C7" s="24">
        <f>1.5*1</f>
        <v>1.5</v>
      </c>
      <c r="D7" s="25" t="s">
        <v>1</v>
      </c>
      <c r="E7" s="36"/>
      <c r="F7" s="25">
        <f t="shared" si="0"/>
        <v>0</v>
      </c>
    </row>
    <row r="8" spans="1:6" ht="24.95" customHeight="1" x14ac:dyDescent="0.2">
      <c r="A8" s="22">
        <v>6</v>
      </c>
      <c r="B8" s="23" t="s">
        <v>20</v>
      </c>
      <c r="C8" s="24">
        <v>20</v>
      </c>
      <c r="D8" s="25" t="s">
        <v>21</v>
      </c>
      <c r="E8" s="36"/>
      <c r="F8" s="25">
        <f t="shared" si="0"/>
        <v>0</v>
      </c>
    </row>
    <row r="9" spans="1:6" ht="24.95" customHeight="1" x14ac:dyDescent="0.2">
      <c r="A9" s="22">
        <v>7</v>
      </c>
      <c r="B9" s="23" t="s">
        <v>22</v>
      </c>
      <c r="C9" s="24">
        <v>50</v>
      </c>
      <c r="D9" s="25" t="s">
        <v>2</v>
      </c>
      <c r="E9" s="36"/>
      <c r="F9" s="25">
        <f t="shared" si="0"/>
        <v>0</v>
      </c>
    </row>
    <row r="10" spans="1:6" ht="48" x14ac:dyDescent="0.2">
      <c r="A10" s="22">
        <v>8</v>
      </c>
      <c r="B10" s="23" t="s">
        <v>29</v>
      </c>
      <c r="C10" s="24">
        <v>300</v>
      </c>
      <c r="D10" s="25" t="s">
        <v>27</v>
      </c>
      <c r="E10" s="36"/>
      <c r="F10" s="25">
        <f>E10*C10</f>
        <v>0</v>
      </c>
    </row>
    <row r="11" spans="1:6" ht="24.95" customHeight="1" x14ac:dyDescent="0.2">
      <c r="A11" s="22">
        <v>9</v>
      </c>
      <c r="B11" s="23" t="s">
        <v>26</v>
      </c>
      <c r="C11" s="24">
        <v>2200</v>
      </c>
      <c r="D11" s="25" t="s">
        <v>15</v>
      </c>
      <c r="E11" s="36"/>
      <c r="F11" s="25">
        <f>C11*E11</f>
        <v>0</v>
      </c>
    </row>
    <row r="12" spans="1:6" ht="24.95" customHeight="1" x14ac:dyDescent="0.2">
      <c r="A12" s="22">
        <v>10</v>
      </c>
      <c r="B12" s="26" t="s">
        <v>23</v>
      </c>
      <c r="C12" s="27">
        <v>1</v>
      </c>
      <c r="D12" s="28" t="s">
        <v>24</v>
      </c>
      <c r="E12" s="37"/>
      <c r="F12" s="29">
        <f t="shared" ref="F12" si="1">C12*E12</f>
        <v>0</v>
      </c>
    </row>
    <row r="13" spans="1:6" ht="24.95" customHeight="1" x14ac:dyDescent="0.2">
      <c r="A13" s="22">
        <v>11</v>
      </c>
      <c r="B13" s="30" t="s">
        <v>33</v>
      </c>
      <c r="C13" s="31">
        <v>10</v>
      </c>
      <c r="D13" s="32" t="s">
        <v>34</v>
      </c>
      <c r="E13" s="38"/>
      <c r="F13" s="25">
        <f>E13*C13</f>
        <v>0</v>
      </c>
    </row>
    <row r="14" spans="1:6" ht="20.100000000000001" customHeight="1" thickBot="1" x14ac:dyDescent="0.25">
      <c r="A14" s="33"/>
      <c r="B14" s="34" t="s">
        <v>25</v>
      </c>
      <c r="C14" s="34"/>
      <c r="D14" s="34"/>
      <c r="E14" s="34"/>
      <c r="F14" s="35">
        <f>SUM(F3:F13)</f>
        <v>0</v>
      </c>
    </row>
  </sheetData>
  <sheetProtection algorithmName="SHA-512" hashValue="Ydysn66cmYeJaOtilBHZuIzBy3M5T4bbjb7tlyMnhavToiuRWeGqWQZV+6mfgp+jQ7Nrk0T3yRgttMVHmoNWjQ==" saltValue="Jtv05d3YIVoCftmEShvvVA==" spinCount="100000" sheet="1" objects="1" scenarios="1"/>
  <protectedRanges>
    <protectedRange sqref="E3:E13" name="Range2"/>
    <protectedRange sqref="E12:E13" name="Range1"/>
  </protectedRanges>
  <mergeCells count="2">
    <mergeCell ref="A1:F1"/>
    <mergeCell ref="B14:E14"/>
  </mergeCells>
  <pageMargins left="0.23622047244094491" right="0.23622047244094491" top="0.74803149606299213" bottom="0.74803149606299213" header="0.31496062992125984" footer="0.31496062992125984"/>
  <pageSetup paperSize="9" scale="86" fitToHeight="0" orientation="portrait" r:id="rId1"/>
  <headerFooter>
    <oddHeader>&amp;L&amp;P of &amp;N&amp;C&amp;F&amp;R&amp;A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 Summary</vt:lpstr>
      <vt:lpstr>Solarization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2023-10-12T07:20:31Z</dcterms:modified>
</cp:coreProperties>
</file>